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rado\Documents\CARPETA  2019 LEY DE DISCIPLINA FINANCIERA\"/>
    </mc:Choice>
  </mc:AlternateContent>
  <bookViews>
    <workbookView xWindow="120" yWindow="120" windowWidth="23715" windowHeight="9270"/>
  </bookViews>
  <sheets>
    <sheet name="7 a)" sheetId="1" r:id="rId1"/>
  </sheets>
  <definedNames>
    <definedName name="_xlnm.Print_Area" localSheetId="0">'7 a)'!$A$1:$G$40</definedName>
  </definedNames>
  <calcPr calcId="152511"/>
</workbook>
</file>

<file path=xl/calcChain.xml><?xml version="1.0" encoding="utf-8"?>
<calcChain xmlns="http://schemas.openxmlformats.org/spreadsheetml/2006/main">
  <c r="C14" i="1" l="1"/>
  <c r="C9" i="1"/>
  <c r="B9" i="1"/>
  <c r="G23" i="1" l="1"/>
  <c r="F23" i="1"/>
  <c r="E23" i="1"/>
  <c r="D23" i="1"/>
  <c r="C23" i="1"/>
  <c r="G24" i="1"/>
  <c r="G19" i="1" l="1"/>
  <c r="G16" i="1"/>
  <c r="F24" i="1"/>
  <c r="F19" i="1"/>
  <c r="F16" i="1"/>
  <c r="E24" i="1"/>
  <c r="E19" i="1"/>
  <c r="E16" i="1"/>
  <c r="D24" i="1"/>
  <c r="D19" i="1"/>
  <c r="D16" i="1"/>
  <c r="C24" i="1"/>
  <c r="C19" i="1"/>
  <c r="C16" i="1"/>
  <c r="D14" i="1"/>
  <c r="E14" i="1" s="1"/>
  <c r="F14" i="1" s="1"/>
  <c r="G14" i="1" s="1"/>
  <c r="G38" i="1" l="1"/>
  <c r="F38" i="1"/>
  <c r="E38" i="1"/>
  <c r="D38" i="1"/>
  <c r="C38" i="1"/>
  <c r="B38" i="1"/>
  <c r="G30" i="1"/>
  <c r="F30" i="1"/>
  <c r="E30" i="1"/>
  <c r="D30" i="1"/>
  <c r="C30" i="1"/>
  <c r="B30" i="1"/>
  <c r="B23" i="1"/>
  <c r="D9" i="1"/>
  <c r="D33" i="1" s="1"/>
  <c r="B33" i="1"/>
  <c r="G9" i="1" l="1"/>
  <c r="G33" i="1" s="1"/>
  <c r="C33" i="1"/>
  <c r="F9" i="1" l="1"/>
  <c r="F33" i="1" s="1"/>
  <c r="E9" i="1"/>
  <c r="E33" i="1"/>
</calcChain>
</file>

<file path=xl/sharedStrings.xml><?xml version="1.0" encoding="utf-8"?>
<sst xmlns="http://schemas.openxmlformats.org/spreadsheetml/2006/main" count="39" uniqueCount="39">
  <si>
    <t>SISTEMA PARA EL DESARROLLO INTEGRAL DE LA FAMILIA DE BAJA CALIFORNIA</t>
  </si>
  <si>
    <t>Proyecciones de Ingresos - LDF</t>
  </si>
  <si>
    <t>(PESOS)</t>
  </si>
  <si>
    <t>Formato 7 a) Proyecciones de Ingresos - LDF</t>
  </si>
  <si>
    <t>CONCEPTO</t>
  </si>
  <si>
    <t xml:space="preserve">Año en Cuestion </t>
  </si>
  <si>
    <t>Año 1</t>
  </si>
  <si>
    <t xml:space="preserve">Año 2 </t>
  </si>
  <si>
    <t>Año 3</t>
  </si>
  <si>
    <t xml:space="preserve">Año 4 </t>
  </si>
  <si>
    <t>Año 5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</si>
  <si>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</si>
  <si>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</si>
  <si>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</si>
  <si>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</si>
  <si>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</si>
  <si>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</si>
  <si>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</si>
  <si>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</si>
  <si>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</si>
  <si>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</si>
  <si>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</si>
  <si>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</si>
  <si>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</si>
  <si>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</si>
  <si>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</si>
  <si>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</si>
  <si>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</si>
  <si>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</si>
  <si>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</si>
  <si>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</si>
  <si>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</si>
  <si>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</si>
  <si>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</si>
  <si>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</si>
  <si>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Los importes corresponden al momento contable de los ingresos devengados.</t>
  </si>
  <si>
    <t xml:space="preserve">Los importes corresponden a los ingresos devengados al cierre trimestral más reciente disponible y estimados para el resto del ejercicio. </t>
  </si>
  <si>
    <t>J.     Transferencias y Asignaciones</t>
  </si>
  <si>
    <t>D.    Transferencias, Asignaciones,Subsidios y Subvenciones, y Pensiones y Jubilaciones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</si>
</sst>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2" fillId="2" borderId="4" xfId="0" applyFont="1" applyFill="1" applyBorder="1" applyAlignment="1">
      <alignment wrapText="1"/>
    </xf>
    <xf numFmtId="4" fontId="2" fillId="2" borderId="14" xfId="0" applyNumberFormat="1" applyFont="1" applyFill="1" applyBorder="1"/>
    <xf numFmtId="4" fontId="2" fillId="2" borderId="0" xfId="0" applyNumberFormat="1" applyFont="1" applyFill="1" applyBorder="1"/>
    <xf numFmtId="4" fontId="0" fillId="2" borderId="14" xfId="0" applyNumberFormat="1" applyFill="1" applyBorder="1"/>
    <xf numFmtId="4" fontId="0" fillId="2" borderId="0" xfId="0" applyNumberFormat="1" applyFill="1" applyBorder="1"/>
    <xf numFmtId="43" fontId="0" fillId="0" borderId="0" xfId="1" applyFont="1"/>
    <xf numFmtId="2" fontId="0" fillId="2" borderId="14" xfId="0" applyNumberFormat="1" applyFill="1" applyBorder="1"/>
    <xf numFmtId="2" fontId="0" fillId="2" borderId="0" xfId="0" applyNumberFormat="1" applyFill="1" applyBorder="1"/>
    <xf numFmtId="0" fontId="2" fillId="2" borderId="4" xfId="0" applyFont="1" applyFill="1" applyBorder="1"/>
    <xf numFmtId="0" fontId="2" fillId="0" borderId="0" xfId="0" applyFont="1"/>
    <xf numFmtId="0" fontId="0" fillId="2" borderId="4" xfId="0" applyFill="1" applyBorder="1" applyAlignment="1">
      <alignment wrapText="1"/>
    </xf>
    <xf numFmtId="0" fontId="2" fillId="2" borderId="12" xfId="0" applyFont="1" applyFill="1" applyBorder="1"/>
    <xf numFmtId="4" fontId="0" fillId="2" borderId="13" xfId="0" applyNumberFormat="1" applyFill="1" applyBorder="1"/>
    <xf numFmtId="4" fontId="0" fillId="2" borderId="9" xfId="0" applyNumberFormat="1" applyFill="1" applyBorder="1"/>
    <xf numFmtId="0" fontId="4" fillId="0" borderId="0" xfId="0" applyFont="1" applyAlignment="1">
      <alignment horizontal="justify" vertical="center"/>
    </xf>
    <xf numFmtId="0" fontId="4" fillId="0" borderId="0" xfId="0" applyFont="1"/>
    <xf numFmtId="43" fontId="0" fillId="0" borderId="0" xfId="0" applyNumberFormat="1"/>
    <xf numFmtId="4" fontId="0" fillId="0" borderId="0" xfId="0" applyNumberFormat="1"/>
    <xf numFmtId="4" fontId="0" fillId="2" borderId="4" xfId="0" applyNumberFormat="1" applyFill="1" applyBorder="1"/>
    <xf numFmtId="0" fontId="0" fillId="0" borderId="0" xfId="0" applyBorder="1"/>
    <xf numFmtId="0" fontId="0" fillId="2" borderId="15" xfId="0" applyFill="1" applyBorder="1"/>
    <xf numFmtId="9" fontId="0" fillId="0" borderId="0" xfId="2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981075</xdr:colOff>
      <xdr:row>2</xdr:row>
      <xdr:rowOff>152400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0</xdr:row>
      <xdr:rowOff>38100</xdr:rowOff>
    </xdr:from>
    <xdr:to>
      <xdr:col>6</xdr:col>
      <xdr:colOff>511037</xdr:colOff>
      <xdr:row>2</xdr:row>
      <xdr:rowOff>152400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8100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I18" sqref="I18"/>
    </sheetView>
  </sheetViews>
  <sheetFormatPr baseColWidth="10" defaultColWidth="9.140625" defaultRowHeight="15" x14ac:dyDescent="0.25"/>
  <cols>
    <col min="1" max="1" width="51.7109375" customWidth="1"/>
    <col min="2" max="2" width="15.42578125" customWidth="1"/>
    <col min="3" max="3" width="14.85546875" customWidth="1"/>
    <col min="4" max="4" width="15" customWidth="1"/>
    <col min="5" max="5" width="15.140625" customWidth="1"/>
    <col min="6" max="6" width="15.28515625" customWidth="1"/>
    <col min="7" max="7" width="16.28515625" customWidth="1"/>
    <col min="8" max="8" width="10.5703125" customWidth="1"/>
    <col min="9" max="9" width="13.140625" bestFit="1" customWidth="1"/>
    <col min="10" max="10" width="15.140625" bestFit="1" customWidth="1"/>
    <col min="11" max="11" width="10.5703125" bestFit="1" customWidth="1"/>
  </cols>
  <sheetData>
    <row r="1" spans="1:11" x14ac:dyDescent="0.25">
      <c r="A1" s="39" t="s">
        <v>0</v>
      </c>
      <c r="B1" s="40"/>
      <c r="C1" s="40"/>
      <c r="D1" s="40"/>
      <c r="E1" s="40"/>
      <c r="F1" s="40"/>
      <c r="G1" s="41"/>
    </row>
    <row r="2" spans="1:11" x14ac:dyDescent="0.25">
      <c r="A2" s="42" t="s">
        <v>1</v>
      </c>
      <c r="B2" s="43"/>
      <c r="C2" s="43"/>
      <c r="D2" s="43"/>
      <c r="E2" s="43"/>
      <c r="F2" s="43"/>
      <c r="G2" s="44"/>
    </row>
    <row r="3" spans="1:11" ht="15.75" thickBot="1" x14ac:dyDescent="0.3">
      <c r="A3" s="42" t="s">
        <v>2</v>
      </c>
      <c r="B3" s="43"/>
      <c r="C3" s="43"/>
      <c r="D3" s="43"/>
      <c r="E3" s="43"/>
      <c r="F3" s="43"/>
      <c r="G3" s="44"/>
    </row>
    <row r="4" spans="1:11" ht="19.5" thickBot="1" x14ac:dyDescent="0.35">
      <c r="A4" s="1"/>
      <c r="B4" s="2"/>
      <c r="C4" s="2"/>
      <c r="D4" s="3" t="s">
        <v>3</v>
      </c>
      <c r="E4" s="4"/>
      <c r="F4" s="5"/>
      <c r="G4" s="6"/>
    </row>
    <row r="5" spans="1:11" ht="15.75" thickBot="1" x14ac:dyDescent="0.3">
      <c r="A5" s="1"/>
      <c r="B5" s="7"/>
      <c r="C5" s="7"/>
      <c r="D5" s="7"/>
      <c r="E5" s="7"/>
      <c r="F5" s="7"/>
      <c r="G5" s="8"/>
    </row>
    <row r="6" spans="1:11" ht="15.75" thickBot="1" x14ac:dyDescent="0.3">
      <c r="A6" s="39" t="s">
        <v>4</v>
      </c>
      <c r="B6" s="9" t="s">
        <v>5</v>
      </c>
      <c r="C6" s="9" t="s">
        <v>6</v>
      </c>
      <c r="D6" s="10" t="s">
        <v>7</v>
      </c>
      <c r="E6" s="9" t="s">
        <v>8</v>
      </c>
      <c r="F6" s="10" t="s">
        <v>9</v>
      </c>
      <c r="G6" s="11" t="s">
        <v>10</v>
      </c>
    </row>
    <row r="7" spans="1:11" ht="15.75" thickBot="1" x14ac:dyDescent="0.3">
      <c r="A7" s="45"/>
      <c r="B7" s="12">
        <v>2019</v>
      </c>
      <c r="C7" s="12">
        <v>2020</v>
      </c>
      <c r="D7" s="13">
        <v>2021</v>
      </c>
      <c r="E7" s="12">
        <v>2022</v>
      </c>
      <c r="F7" s="13">
        <v>2023</v>
      </c>
      <c r="G7" s="12">
        <v>2024</v>
      </c>
    </row>
    <row r="8" spans="1:11" ht="7.5" customHeight="1" x14ac:dyDescent="0.25">
      <c r="A8" s="14"/>
      <c r="B8" s="15"/>
      <c r="C8" s="15"/>
      <c r="D8" s="16"/>
      <c r="E8" s="15"/>
      <c r="F8" s="16"/>
      <c r="G8" s="37"/>
    </row>
    <row r="9" spans="1:11" ht="30" x14ac:dyDescent="0.25">
      <c r="A9" s="17" t="s">
        <v>11</v>
      </c>
      <c r="B9" s="18">
        <f>SUM(B10:B21)</f>
        <v>506193619.5</v>
      </c>
      <c r="C9" s="18">
        <f>SUM(C10:C21)</f>
        <v>521379428.08500004</v>
      </c>
      <c r="D9" s="19">
        <f t="shared" ref="D9:F9" si="0">SUM(D10:D21)</f>
        <v>537020810.92755008</v>
      </c>
      <c r="E9" s="18">
        <f t="shared" si="0"/>
        <v>553131435.25537658</v>
      </c>
      <c r="F9" s="19">
        <f t="shared" si="0"/>
        <v>569725378.31303799</v>
      </c>
      <c r="G9" s="18">
        <f>SUM(G10:G21)</f>
        <v>586817139.66242909</v>
      </c>
    </row>
    <row r="10" spans="1:11" x14ac:dyDescent="0.25">
      <c r="A10" s="14" t="s">
        <v>12</v>
      </c>
      <c r="B10" s="20"/>
      <c r="C10" s="20"/>
      <c r="D10" s="21"/>
      <c r="E10" s="20"/>
      <c r="F10" s="21"/>
      <c r="G10" s="20"/>
    </row>
    <row r="11" spans="1:11" x14ac:dyDescent="0.25">
      <c r="A11" s="14" t="s">
        <v>13</v>
      </c>
      <c r="B11" s="20"/>
      <c r="C11" s="20"/>
      <c r="D11" s="21"/>
      <c r="E11" s="20"/>
      <c r="F11" s="21"/>
      <c r="G11" s="20"/>
      <c r="K11" s="22"/>
    </row>
    <row r="12" spans="1:11" x14ac:dyDescent="0.25">
      <c r="A12" s="14" t="s">
        <v>14</v>
      </c>
      <c r="B12" s="20"/>
      <c r="C12" s="20"/>
      <c r="D12" s="21"/>
      <c r="E12" s="20"/>
      <c r="F12" s="21"/>
      <c r="G12" s="20"/>
    </row>
    <row r="13" spans="1:11" x14ac:dyDescent="0.25">
      <c r="A13" s="14" t="s">
        <v>15</v>
      </c>
      <c r="B13" s="20"/>
      <c r="C13" s="20"/>
      <c r="D13" s="21"/>
      <c r="E13" s="20"/>
      <c r="F13" s="21"/>
      <c r="G13" s="20"/>
    </row>
    <row r="14" spans="1:11" x14ac:dyDescent="0.25">
      <c r="A14" s="14" t="s">
        <v>16</v>
      </c>
      <c r="B14" s="20">
        <v>1511672</v>
      </c>
      <c r="C14" s="21">
        <f>B14*1.03</f>
        <v>1557022.1600000001</v>
      </c>
      <c r="D14" s="20">
        <f>C14*1.03</f>
        <v>1603732.8248000003</v>
      </c>
      <c r="E14" s="21">
        <f>D14*1.03</f>
        <v>1651844.8095440003</v>
      </c>
      <c r="F14" s="35">
        <f>E14*1.03</f>
        <v>1701400.1538303203</v>
      </c>
      <c r="G14" s="20">
        <f>+F14*1.03</f>
        <v>1752442.15844523</v>
      </c>
      <c r="I14" s="22"/>
      <c r="J14" s="34"/>
    </row>
    <row r="15" spans="1:11" x14ac:dyDescent="0.25">
      <c r="A15" s="14" t="s">
        <v>17</v>
      </c>
      <c r="B15" s="20"/>
      <c r="C15" s="21"/>
      <c r="D15" s="20"/>
      <c r="E15" s="21"/>
      <c r="F15" s="35"/>
      <c r="G15" s="20"/>
      <c r="I15" s="34"/>
      <c r="J15" s="34"/>
    </row>
    <row r="16" spans="1:11" x14ac:dyDescent="0.25">
      <c r="A16" s="14" t="s">
        <v>18</v>
      </c>
      <c r="B16" s="20">
        <v>28825909</v>
      </c>
      <c r="C16" s="21">
        <f>B16*1.03</f>
        <v>29690686.27</v>
      </c>
      <c r="D16" s="20">
        <f>C16*1.03</f>
        <v>30581406.858100001</v>
      </c>
      <c r="E16" s="21">
        <f>D16*1.03</f>
        <v>31498849.063843001</v>
      </c>
      <c r="F16" s="35">
        <f>E16*1.03</f>
        <v>32443814.53575829</v>
      </c>
      <c r="G16" s="20">
        <f>+F16*1.03</f>
        <v>33417128.971831039</v>
      </c>
      <c r="J16" s="34"/>
    </row>
    <row r="17" spans="1:10" x14ac:dyDescent="0.25">
      <c r="A17" s="14" t="s">
        <v>19</v>
      </c>
      <c r="B17" s="20"/>
      <c r="C17" s="21"/>
      <c r="D17" s="20"/>
      <c r="E17" s="21"/>
      <c r="F17" s="35"/>
      <c r="G17" s="20"/>
      <c r="J17" s="34"/>
    </row>
    <row r="18" spans="1:10" x14ac:dyDescent="0.25">
      <c r="A18" s="14" t="s">
        <v>20</v>
      </c>
      <c r="B18" s="20"/>
      <c r="C18" s="21"/>
      <c r="D18" s="20"/>
      <c r="E18" s="21"/>
      <c r="F18" s="35"/>
      <c r="G18" s="20"/>
      <c r="J18" s="38"/>
    </row>
    <row r="19" spans="1:10" x14ac:dyDescent="0.25">
      <c r="A19" s="14" t="s">
        <v>37</v>
      </c>
      <c r="B19" s="20">
        <v>475856038.5</v>
      </c>
      <c r="C19" s="21">
        <f>B19*1.03</f>
        <v>490131719.65500003</v>
      </c>
      <c r="D19" s="20">
        <f>C19*1.03</f>
        <v>504835671.24465007</v>
      </c>
      <c r="E19" s="21">
        <f>D19*1.03</f>
        <v>519980741.3819896</v>
      </c>
      <c r="F19" s="35">
        <f>E19*1.03</f>
        <v>535580163.62344933</v>
      </c>
      <c r="G19" s="20">
        <f>+F19*1.03</f>
        <v>551647568.53215277</v>
      </c>
      <c r="J19" s="34"/>
    </row>
    <row r="20" spans="1:10" x14ac:dyDescent="0.25">
      <c r="A20" s="14" t="s">
        <v>21</v>
      </c>
      <c r="B20" s="20"/>
      <c r="C20" s="20"/>
      <c r="D20" s="21"/>
      <c r="E20" s="20"/>
      <c r="F20" s="21"/>
      <c r="G20" s="20"/>
    </row>
    <row r="21" spans="1:10" x14ac:dyDescent="0.25">
      <c r="A21" s="14" t="s">
        <v>22</v>
      </c>
      <c r="B21" s="20"/>
      <c r="C21" s="20"/>
      <c r="D21" s="21"/>
      <c r="E21" s="20"/>
      <c r="F21" s="21"/>
      <c r="G21" s="20"/>
    </row>
    <row r="22" spans="1:10" x14ac:dyDescent="0.25">
      <c r="A22" s="14"/>
      <c r="B22" s="23"/>
      <c r="C22" s="23"/>
      <c r="D22" s="24"/>
      <c r="E22" s="23"/>
      <c r="F22" s="24"/>
      <c r="G22" s="23"/>
    </row>
    <row r="23" spans="1:10" x14ac:dyDescent="0.25">
      <c r="A23" s="25" t="s">
        <v>23</v>
      </c>
      <c r="B23" s="18">
        <f>SUM(B24:B28)</f>
        <v>219305654</v>
      </c>
      <c r="C23" s="18">
        <f t="shared" ref="C23:G23" si="1">SUM(C24:C28)</f>
        <v>225884823.62</v>
      </c>
      <c r="D23" s="18">
        <f t="shared" si="1"/>
        <v>232661368.32860002</v>
      </c>
      <c r="E23" s="18">
        <f t="shared" si="1"/>
        <v>239641209.37845802</v>
      </c>
      <c r="F23" s="18">
        <f t="shared" si="1"/>
        <v>246830445.65981176</v>
      </c>
      <c r="G23" s="18">
        <f t="shared" si="1"/>
        <v>254235359.02960613</v>
      </c>
    </row>
    <row r="24" spans="1:10" x14ac:dyDescent="0.25">
      <c r="A24" s="14" t="s">
        <v>24</v>
      </c>
      <c r="B24" s="20">
        <v>219305654</v>
      </c>
      <c r="C24" s="21">
        <f>B24*1.03</f>
        <v>225884823.62</v>
      </c>
      <c r="D24" s="20">
        <f>C24*1.03</f>
        <v>232661368.32860002</v>
      </c>
      <c r="E24" s="21">
        <f>D24*1.03</f>
        <v>239641209.37845802</v>
      </c>
      <c r="F24" s="35">
        <f>E24*1.03</f>
        <v>246830445.65981176</v>
      </c>
      <c r="G24" s="20">
        <f>+F24*1.03</f>
        <v>254235359.02960613</v>
      </c>
    </row>
    <row r="25" spans="1:10" x14ac:dyDescent="0.25">
      <c r="A25" s="14" t="s">
        <v>25</v>
      </c>
      <c r="B25" s="20"/>
      <c r="C25" s="20"/>
      <c r="D25" s="21"/>
      <c r="E25" s="20"/>
      <c r="F25" s="21"/>
      <c r="G25" s="20"/>
      <c r="I25" s="26"/>
    </row>
    <row r="26" spans="1:10" x14ac:dyDescent="0.25">
      <c r="A26" s="14" t="s">
        <v>26</v>
      </c>
      <c r="B26" s="20"/>
      <c r="C26" s="20"/>
      <c r="D26" s="21"/>
      <c r="E26" s="20"/>
      <c r="F26" s="21"/>
      <c r="G26" s="20"/>
      <c r="H26" s="21"/>
      <c r="I26" s="36"/>
    </row>
    <row r="27" spans="1:10" ht="30" x14ac:dyDescent="0.25">
      <c r="A27" s="27" t="s">
        <v>38</v>
      </c>
      <c r="B27" s="20"/>
      <c r="C27" s="20"/>
      <c r="D27" s="21"/>
      <c r="E27" s="20"/>
      <c r="F27" s="21"/>
      <c r="G27" s="20"/>
    </row>
    <row r="28" spans="1:10" x14ac:dyDescent="0.25">
      <c r="A28" s="14" t="s">
        <v>27</v>
      </c>
      <c r="B28" s="20"/>
      <c r="C28" s="20"/>
      <c r="D28" s="21"/>
      <c r="E28" s="20"/>
      <c r="F28" s="21"/>
      <c r="G28" s="20"/>
    </row>
    <row r="29" spans="1:10" x14ac:dyDescent="0.25">
      <c r="A29" s="14"/>
      <c r="B29" s="23"/>
      <c r="C29" s="23"/>
      <c r="D29" s="24"/>
      <c r="E29" s="23"/>
      <c r="F29" s="24"/>
      <c r="G29" s="23"/>
    </row>
    <row r="30" spans="1:10" x14ac:dyDescent="0.25">
      <c r="A30" s="25" t="s">
        <v>28</v>
      </c>
      <c r="B30" s="20">
        <f>SUM(B31)</f>
        <v>0</v>
      </c>
      <c r="C30" s="20">
        <f t="shared" ref="C30:G30" si="2">SUM(C31)</f>
        <v>0</v>
      </c>
      <c r="D30" s="21">
        <f t="shared" si="2"/>
        <v>0</v>
      </c>
      <c r="E30" s="20">
        <f t="shared" si="2"/>
        <v>0</v>
      </c>
      <c r="F30" s="21">
        <f>SUM(F31)</f>
        <v>0</v>
      </c>
      <c r="G30" s="20">
        <f t="shared" si="2"/>
        <v>0</v>
      </c>
    </row>
    <row r="31" spans="1:10" x14ac:dyDescent="0.25">
      <c r="A31" s="14" t="s">
        <v>29</v>
      </c>
      <c r="B31" s="20"/>
      <c r="C31" s="20"/>
      <c r="D31" s="21"/>
      <c r="E31" s="20"/>
      <c r="F31" s="21"/>
      <c r="G31" s="20"/>
    </row>
    <row r="32" spans="1:10" x14ac:dyDescent="0.25">
      <c r="A32" s="14"/>
      <c r="B32" s="23"/>
      <c r="C32" s="23"/>
      <c r="D32" s="24"/>
      <c r="E32" s="23"/>
      <c r="F32" s="24"/>
      <c r="G32" s="23"/>
    </row>
    <row r="33" spans="1:10" x14ac:dyDescent="0.25">
      <c r="A33" s="25" t="s">
        <v>30</v>
      </c>
      <c r="B33" s="18">
        <f>B9+B23+B30</f>
        <v>725499273.5</v>
      </c>
      <c r="C33" s="18">
        <f t="shared" ref="C33:F33" si="3">C9+C23+C30</f>
        <v>747264251.70500004</v>
      </c>
      <c r="D33" s="19">
        <f t="shared" si="3"/>
        <v>769682179.25615013</v>
      </c>
      <c r="E33" s="18">
        <f t="shared" si="3"/>
        <v>792772644.6338346</v>
      </c>
      <c r="F33" s="19">
        <f t="shared" si="3"/>
        <v>816555823.97284973</v>
      </c>
      <c r="G33" s="18">
        <f>G9+G23+G30</f>
        <v>841052498.6920352</v>
      </c>
    </row>
    <row r="34" spans="1:10" x14ac:dyDescent="0.25">
      <c r="A34" s="14"/>
      <c r="B34" s="23"/>
      <c r="C34" s="23"/>
      <c r="D34" s="24"/>
      <c r="E34" s="23"/>
      <c r="F34" s="24"/>
      <c r="G34" s="23"/>
    </row>
    <row r="35" spans="1:10" x14ac:dyDescent="0.25">
      <c r="A35" s="25" t="s">
        <v>31</v>
      </c>
      <c r="B35" s="23"/>
      <c r="C35" s="23"/>
      <c r="D35" s="24"/>
      <c r="E35" s="23"/>
      <c r="F35" s="24"/>
      <c r="G35" s="23"/>
    </row>
    <row r="36" spans="1:10" ht="30" x14ac:dyDescent="0.25">
      <c r="A36" s="27" t="s">
        <v>32</v>
      </c>
      <c r="B36" s="23"/>
      <c r="C36" s="23"/>
      <c r="D36" s="24"/>
      <c r="E36" s="23"/>
      <c r="F36" s="24"/>
      <c r="G36" s="23"/>
    </row>
    <row r="37" spans="1:10" ht="30" x14ac:dyDescent="0.25">
      <c r="A37" s="27" t="s">
        <v>33</v>
      </c>
      <c r="B37" s="23"/>
      <c r="C37" s="23"/>
      <c r="D37" s="24"/>
      <c r="E37" s="23"/>
      <c r="F37" s="24"/>
      <c r="G37" s="23"/>
      <c r="J37" s="22"/>
    </row>
    <row r="38" spans="1:10" ht="15.75" thickBot="1" x14ac:dyDescent="0.3">
      <c r="A38" s="28" t="s">
        <v>34</v>
      </c>
      <c r="B38" s="29">
        <f>SUM(B36:B37)</f>
        <v>0</v>
      </c>
      <c r="C38" s="29">
        <f t="shared" ref="C38:G38" si="4">SUM(C36:C37)</f>
        <v>0</v>
      </c>
      <c r="D38" s="30">
        <f>SUM(D36:D37)</f>
        <v>0</v>
      </c>
      <c r="E38" s="29">
        <f t="shared" si="4"/>
        <v>0</v>
      </c>
      <c r="F38" s="30">
        <f t="shared" si="4"/>
        <v>0</v>
      </c>
      <c r="G38" s="29">
        <f t="shared" si="4"/>
        <v>0</v>
      </c>
      <c r="J38" s="22"/>
    </row>
    <row r="39" spans="1:10" x14ac:dyDescent="0.25">
      <c r="A39" s="31" t="s">
        <v>35</v>
      </c>
      <c r="J39" s="22"/>
    </row>
    <row r="40" spans="1:10" x14ac:dyDescent="0.25">
      <c r="A40" s="32" t="s">
        <v>36</v>
      </c>
      <c r="J40" s="22"/>
    </row>
    <row r="44" spans="1:10" x14ac:dyDescent="0.25">
      <c r="B44" s="22"/>
      <c r="C44" s="22"/>
      <c r="D44" s="22"/>
      <c r="E44" s="22"/>
      <c r="F44" s="22"/>
      <c r="G44" s="22"/>
    </row>
    <row r="47" spans="1:10" x14ac:dyDescent="0.25">
      <c r="B47" s="33"/>
      <c r="C47" s="33"/>
      <c r="D47" s="33"/>
      <c r="E47" s="33"/>
      <c r="F47" s="33"/>
      <c r="G47" s="33"/>
    </row>
  </sheetData>
  <mergeCells count="4">
    <mergeCell ref="A1:G1"/>
    <mergeCell ref="A2:G2"/>
    <mergeCell ref="A3:G3"/>
    <mergeCell ref="A6:A7"/>
  </mergeCells>
  <printOptions horizontalCentered="1"/>
  <pageMargins left="0" right="0" top="0.39370078740157483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a)</vt:lpstr>
      <vt:lpstr>'7 a)'!Área_de_impresión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Angelica Rojas Prado</cp:lastModifiedBy>
  <cp:lastPrinted>2018-11-21T00:11:47Z</cp:lastPrinted>
  <dcterms:created xsi:type="dcterms:W3CDTF">2017-11-29T22:08:53Z</dcterms:created>
  <dcterms:modified xsi:type="dcterms:W3CDTF">2018-11-23T19:35:36Z</dcterms:modified>
</cp:coreProperties>
</file>